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60" windowWidth="24840" windowHeight="18735" activeTab="0"/>
  </bookViews>
  <sheets>
    <sheet name="BAG4 year" sheetId="1" r:id="rId1"/>
  </sheets>
  <definedNames/>
  <calcPr fullCalcOnLoad="1"/>
</workbook>
</file>

<file path=xl/sharedStrings.xml><?xml version="1.0" encoding="utf-8"?>
<sst xmlns="http://schemas.openxmlformats.org/spreadsheetml/2006/main" count="201" uniqueCount="137">
  <si>
    <t>Grade</t>
  </si>
  <si>
    <t>FWS</t>
  </si>
  <si>
    <t>Geol 330 --&gt; Geol 340</t>
  </si>
  <si>
    <t xml:space="preserve">Math 211--&gt; Phys 121 --&gt; Geol 360 </t>
  </si>
  <si>
    <t>BA Geological Sciences 4 yr</t>
  </si>
  <si>
    <t>CHEM 205/215</t>
  </si>
  <si>
    <t>A2 (Oral comm)</t>
  </si>
  <si>
    <t>E2 (whole person - social)</t>
  </si>
  <si>
    <t>A1 (written communication)</t>
  </si>
  <si>
    <t>D1 (Amer. Hist &amp; civ)</t>
  </si>
  <si>
    <t>E1 (whole person - physical)</t>
  </si>
  <si>
    <t>PHYS 121/221</t>
  </si>
  <si>
    <t>FS</t>
  </si>
  <si>
    <t>PHYS 122/222</t>
  </si>
  <si>
    <t>PHYS 123/223</t>
  </si>
  <si>
    <t>D2 (American Institutions)</t>
  </si>
  <si>
    <t>B4 (spec topics sci &amp; tech)</t>
  </si>
  <si>
    <t>Elective GEOL*</t>
  </si>
  <si>
    <t>GEOL 312</t>
  </si>
  <si>
    <t>Free elective</t>
  </si>
  <si>
    <t>GEOL 399</t>
  </si>
  <si>
    <t>* Minimum 9 units of geology electives chosen from approved list</t>
  </si>
  <si>
    <t>total to graduate</t>
  </si>
  <si>
    <t>Chem 205--&gt; Geol 320 --&gt; Geol 321 --&gt; Geol 325</t>
  </si>
  <si>
    <t>Geol 398 --&gt; Geol 399 --&gt; Geol 590</t>
  </si>
  <si>
    <t xml:space="preserve">     5. Integrative Capstone</t>
  </si>
  <si>
    <t>MATH 211=A3/B1</t>
  </si>
  <si>
    <t>GEOL 101=B3</t>
  </si>
  <si>
    <t>C2 (literature)</t>
  </si>
  <si>
    <t>C1 (arts)</t>
  </si>
  <si>
    <t>GEOL 250</t>
  </si>
  <si>
    <t>GEOL 320</t>
  </si>
  <si>
    <t>GEOL 301</t>
  </si>
  <si>
    <t>D4 (SBS perspectives)</t>
  </si>
  <si>
    <t>D3 (world cultures)</t>
  </si>
  <si>
    <t>NSCI 306=F1</t>
  </si>
  <si>
    <t>GEOL 321</t>
  </si>
  <si>
    <t>GEOL 360</t>
  </si>
  <si>
    <t>C4 (philosophy)</t>
  </si>
  <si>
    <t>GEOL 330</t>
  </si>
  <si>
    <t>B5 (NSCI capstone)</t>
  </si>
  <si>
    <t>A4 (critial thinking)</t>
  </si>
  <si>
    <t>E3 (P.E.)</t>
  </si>
  <si>
    <t>GEOL 325</t>
  </si>
  <si>
    <t>GEOL 340</t>
  </si>
  <si>
    <t>GEOL 322</t>
  </si>
  <si>
    <t>C3 (foreign language)</t>
  </si>
  <si>
    <t>D5 (SBS capstone)</t>
  </si>
  <si>
    <t>GEOL 590</t>
  </si>
  <si>
    <t>G1/G2 (multicultural/gender)</t>
  </si>
  <si>
    <t>C5 (HUM capstone)</t>
  </si>
  <si>
    <t>Nsci 300, 310, 314, 320, 325, 351, 360</t>
  </si>
  <si>
    <t>C.  Humanities (20 units)</t>
  </si>
  <si>
    <t xml:space="preserve">     1. Arts</t>
  </si>
  <si>
    <t>Art 200, Hum 180, Mus 180, TA 260</t>
  </si>
  <si>
    <t xml:space="preserve">     2. Literature</t>
  </si>
  <si>
    <t>Eng 110, 111, 160, 170, TA 160, 212</t>
  </si>
  <si>
    <t xml:space="preserve">     3. Foriegn Language/Literature in Transiation</t>
  </si>
  <si>
    <t>Flan 102, 150, Fren 102, 150, 200, 202, 290</t>
  </si>
  <si>
    <t>Ger 102, 150, 212, 214, 216, 290, Japn 102, Mand 102, 150</t>
  </si>
  <si>
    <t>Span 102, 150, 155, 212, 214, 214, 290</t>
  </si>
  <si>
    <t xml:space="preserve">     4. Philosophy</t>
  </si>
  <si>
    <t>Phil 190, 192, 193, 194</t>
  </si>
  <si>
    <t>Hum 319, 325, 330, 335, 340, 344, 350, 370, 380, 385</t>
  </si>
  <si>
    <t>D.  Social and Behavioral Sciences  (20 units)</t>
  </si>
  <si>
    <t xml:space="preserve">     1. American History &amp; Civilization</t>
  </si>
  <si>
    <t>Hist 146, 200, 201</t>
  </si>
  <si>
    <t xml:space="preserve">     2. American Institutions</t>
  </si>
  <si>
    <t>Psci 203 (if taken elsewhere, Cal hist will still need to be met)</t>
  </si>
  <si>
    <t xml:space="preserve">     3. World Cultures</t>
  </si>
  <si>
    <t xml:space="preserve">Anth 140, Hist 140, 142, 144; Ssci 165 </t>
  </si>
  <si>
    <t xml:space="preserve">     4. Discipline Perspectives</t>
  </si>
  <si>
    <t>BIOL 100/202=B2</t>
  </si>
  <si>
    <t>FWS</t>
  </si>
  <si>
    <t xml:space="preserve">FW </t>
  </si>
  <si>
    <t>WS</t>
  </si>
  <si>
    <t xml:space="preserve"> </t>
  </si>
  <si>
    <t>S</t>
  </si>
  <si>
    <t xml:space="preserve">F </t>
  </si>
  <si>
    <t>W</t>
  </si>
  <si>
    <t>Prerequisite Chains:</t>
  </si>
  <si>
    <t>Geol 101 --&gt; Geol 301 --&gt; Geol 391</t>
  </si>
  <si>
    <t>GEOL 398</t>
  </si>
  <si>
    <t>Anth 100, 102 ;Econ 104; Es 100; Geog 100, Psci 100</t>
  </si>
  <si>
    <t>Psci 100, Soc 100, WSTD 100</t>
  </si>
  <si>
    <t>Ssci 300, 304, 315, 316, 320, 321, 325, 343, 345, 350</t>
  </si>
  <si>
    <t>E. Lifelong Understanding (6 units)</t>
  </si>
  <si>
    <t xml:space="preserve">     1. The Whole Person (Physcial &amp; Psych)</t>
  </si>
  <si>
    <t>Nsci 110; Kine 205</t>
  </si>
  <si>
    <t xml:space="preserve">     2. The Whole Person (Social &amp; Psych)</t>
  </si>
  <si>
    <t>Phil 101; Psyc 115; Sco 110</t>
  </si>
  <si>
    <t xml:space="preserve">     3. Physical Education</t>
  </si>
  <si>
    <t>Kine 101, 114, 120, 121, 137, 147, 149, 150</t>
  </si>
  <si>
    <t>F. Upper-Division Writing Requirement (0-4 units)</t>
  </si>
  <si>
    <t xml:space="preserve">     1. Upper division Writing course</t>
  </si>
  <si>
    <t>Educ, Eng, Hum, Mgmt, Nsci or Ssci 306</t>
  </si>
  <si>
    <t xml:space="preserve">     2. Proficiency exam</t>
  </si>
  <si>
    <t>No units assoicated with this exam</t>
  </si>
  <si>
    <t>G. Multicultural/Gender Requirement (0-4 units)</t>
  </si>
  <si>
    <t xml:space="preserve">     1. Integratie Capstone</t>
  </si>
  <si>
    <t>Hum 325, 335, 350, 370, 380; Nsci 325, Ssci 316, 325, 350</t>
  </si>
  <si>
    <t xml:space="preserve">     2. Upper-division course</t>
  </si>
  <si>
    <t>Anth 325, 333; Comm 304, 401; Cjus 451; Econ 352;</t>
  </si>
  <si>
    <t xml:space="preserve"> Eng 314; Hum 460; Mus 308, 350, Pa 305; Phil 364, 367; Ta 462</t>
  </si>
  <si>
    <t>DATE:</t>
  </si>
  <si>
    <t>Degree:</t>
  </si>
  <si>
    <t>Year 1</t>
  </si>
  <si>
    <t>Fall</t>
  </si>
  <si>
    <t>Qtrs.</t>
  </si>
  <si>
    <t>Winter</t>
  </si>
  <si>
    <t>Spring</t>
  </si>
  <si>
    <t>Units</t>
  </si>
  <si>
    <t>Quarter Units:</t>
  </si>
  <si>
    <t>Yr. Total</t>
  </si>
  <si>
    <t>Year 2</t>
  </si>
  <si>
    <t>Year 3</t>
  </si>
  <si>
    <t>Year 4</t>
  </si>
  <si>
    <t>General Education Requirements</t>
  </si>
  <si>
    <t>Course</t>
  </si>
  <si>
    <t>Course @ CSUSB</t>
  </si>
  <si>
    <t>A.  Basic Skills (12 units)</t>
  </si>
  <si>
    <t xml:space="preserve">     1. Written Communication</t>
  </si>
  <si>
    <t>Eng 101 or HON 103</t>
  </si>
  <si>
    <t xml:space="preserve">     2. Oral Communication</t>
  </si>
  <si>
    <t>Comm 120 or HON 103</t>
  </si>
  <si>
    <t xml:space="preserve">     3. Mathematics</t>
  </si>
  <si>
    <t>Math 110, 115, 120, 192, 211</t>
  </si>
  <si>
    <t xml:space="preserve">     4. Critical Thinking</t>
  </si>
  <si>
    <t>Comm 180, Hon 103, Math 180, Phil 105, Psyc 105, Soc 180</t>
  </si>
  <si>
    <t>B.  Natural Sciences (20 units)</t>
  </si>
  <si>
    <t xml:space="preserve">     1. Math</t>
  </si>
  <si>
    <t xml:space="preserve">     2. Life Science</t>
  </si>
  <si>
    <t>Biol 100, 202 or Hsci 120</t>
  </si>
  <si>
    <t xml:space="preserve">     3. Physical Science</t>
  </si>
  <si>
    <t>Chem 100, 205, 215; Geog 103, Geol 101, Phys 100, 103, 121, 221</t>
  </si>
  <si>
    <t xml:space="preserve">      4. Special Topics in Science &amp; Technology</t>
  </si>
  <si>
    <t>Biol 216, 217, Chem 105, Csci 121, 124 Geol 210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</si>
</sst>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4" fillId="0" borderId="26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0" fillId="0" borderId="30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9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64" fontId="4" fillId="0" borderId="17" xfId="42" applyNumberFormat="1" applyFont="1" applyBorder="1" applyAlignment="1">
      <alignment horizontal="center"/>
    </xf>
    <xf numFmtId="164" fontId="4" fillId="0" borderId="30" xfId="42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0" fillId="0" borderId="40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23" xfId="0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Fill="1" applyBorder="1" applyAlignment="1">
      <alignment/>
    </xf>
    <xf numFmtId="0" fontId="4" fillId="0" borderId="30" xfId="0" applyFont="1" applyBorder="1" applyAlignment="1">
      <alignment/>
    </xf>
    <xf numFmtId="0" fontId="0" fillId="0" borderId="41" xfId="0" applyBorder="1" applyAlignment="1">
      <alignment/>
    </xf>
    <xf numFmtId="0" fontId="0" fillId="0" borderId="38" xfId="0" applyFont="1" applyBorder="1" applyAlignment="1">
      <alignment/>
    </xf>
    <xf numFmtId="0" fontId="0" fillId="0" borderId="3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7">
      <selection activeCell="A41" sqref="A41:IV43"/>
    </sheetView>
  </sheetViews>
  <sheetFormatPr defaultColWidth="8.8515625" defaultRowHeight="12.75"/>
  <cols>
    <col min="1" max="1" width="16.00390625" style="0" customWidth="1"/>
    <col min="2" max="2" width="23.421875" style="0" customWidth="1"/>
    <col min="3" max="3" width="7.421875" style="0" customWidth="1"/>
    <col min="4" max="4" width="6.28125" style="0" customWidth="1"/>
    <col min="5" max="5" width="5.00390625" style="0" customWidth="1"/>
    <col min="6" max="6" width="25.140625" style="0" customWidth="1"/>
    <col min="7" max="7" width="5.00390625" style="0" customWidth="1"/>
    <col min="8" max="8" width="6.28125" style="0" customWidth="1"/>
    <col min="9" max="9" width="5.28125" style="0" customWidth="1"/>
    <col min="10" max="10" width="27.28125" style="0" customWidth="1"/>
    <col min="11" max="11" width="4.7109375" style="0" customWidth="1"/>
    <col min="12" max="12" width="6.28125" style="0" customWidth="1"/>
    <col min="13" max="13" width="5.00390625" style="0" customWidth="1"/>
    <col min="14" max="14" width="9.140625" style="0" bestFit="1" customWidth="1"/>
  </cols>
  <sheetData>
    <row r="1" spans="6:14" ht="13.5" thickBot="1">
      <c r="F1" s="26"/>
      <c r="K1" t="s">
        <v>104</v>
      </c>
      <c r="N1" s="27">
        <v>43006</v>
      </c>
    </row>
    <row r="2" spans="1:14" ht="12.75">
      <c r="A2" s="17" t="s">
        <v>105</v>
      </c>
      <c r="B2" s="64" t="s">
        <v>4</v>
      </c>
      <c r="C2" s="65"/>
      <c r="D2" s="65"/>
      <c r="E2" s="65"/>
      <c r="F2" s="11"/>
      <c r="G2" s="66"/>
      <c r="H2" s="66"/>
      <c r="I2" s="66"/>
      <c r="J2" s="66"/>
      <c r="K2" s="66"/>
      <c r="L2" s="66"/>
      <c r="M2" s="66"/>
      <c r="N2" s="34"/>
    </row>
    <row r="3" spans="1:14" ht="13.5" thickBot="1">
      <c r="A3" s="67"/>
      <c r="B3" s="28" t="s">
        <v>107</v>
      </c>
      <c r="C3" s="28" t="s">
        <v>108</v>
      </c>
      <c r="D3" s="28" t="s">
        <v>0</v>
      </c>
      <c r="E3" s="29" t="s">
        <v>111</v>
      </c>
      <c r="F3" s="28" t="s">
        <v>109</v>
      </c>
      <c r="G3" s="28" t="s">
        <v>108</v>
      </c>
      <c r="H3" s="28" t="s">
        <v>0</v>
      </c>
      <c r="I3" s="30" t="s">
        <v>111</v>
      </c>
      <c r="J3" s="28" t="s">
        <v>110</v>
      </c>
      <c r="K3" s="28" t="s">
        <v>108</v>
      </c>
      <c r="L3" s="94" t="s">
        <v>0</v>
      </c>
      <c r="M3" s="31" t="s">
        <v>111</v>
      </c>
      <c r="N3" s="68" t="s">
        <v>113</v>
      </c>
    </row>
    <row r="4" spans="1:14" ht="12.75">
      <c r="A4" s="32" t="s">
        <v>106</v>
      </c>
      <c r="B4" s="11" t="s">
        <v>26</v>
      </c>
      <c r="C4" s="23" t="s">
        <v>73</v>
      </c>
      <c r="D4" s="23"/>
      <c r="E4" s="33">
        <v>4</v>
      </c>
      <c r="F4" s="11" t="s">
        <v>5</v>
      </c>
      <c r="G4" s="23" t="s">
        <v>74</v>
      </c>
      <c r="H4" s="23"/>
      <c r="I4" s="12">
        <v>5</v>
      </c>
      <c r="J4" s="11" t="s">
        <v>29</v>
      </c>
      <c r="K4" s="23" t="s">
        <v>73</v>
      </c>
      <c r="L4" s="23"/>
      <c r="M4" s="12">
        <v>4</v>
      </c>
      <c r="N4" s="34"/>
    </row>
    <row r="5" spans="1:14" ht="12.75">
      <c r="A5" s="35"/>
      <c r="B5" s="1" t="s">
        <v>27</v>
      </c>
      <c r="C5" s="20" t="s">
        <v>1</v>
      </c>
      <c r="D5" s="20"/>
      <c r="E5" s="36">
        <v>5</v>
      </c>
      <c r="F5" s="1" t="s">
        <v>6</v>
      </c>
      <c r="G5" s="20" t="s">
        <v>73</v>
      </c>
      <c r="H5" s="20"/>
      <c r="I5" s="8">
        <v>4</v>
      </c>
      <c r="J5" s="1" t="s">
        <v>7</v>
      </c>
      <c r="K5" s="20" t="s">
        <v>73</v>
      </c>
      <c r="L5" s="20"/>
      <c r="M5" s="8">
        <v>2</v>
      </c>
      <c r="N5" s="37"/>
    </row>
    <row r="6" spans="1:14" ht="12.75">
      <c r="A6" s="35"/>
      <c r="B6" s="1" t="s">
        <v>8</v>
      </c>
      <c r="C6" s="20" t="s">
        <v>73</v>
      </c>
      <c r="D6" s="20"/>
      <c r="E6" s="36">
        <v>4</v>
      </c>
      <c r="F6" s="1" t="s">
        <v>28</v>
      </c>
      <c r="G6" s="20" t="s">
        <v>73</v>
      </c>
      <c r="H6" s="20"/>
      <c r="I6" s="8">
        <v>4</v>
      </c>
      <c r="J6" s="1" t="s">
        <v>30</v>
      </c>
      <c r="K6" s="20" t="s">
        <v>77</v>
      </c>
      <c r="L6" s="20"/>
      <c r="M6" s="8">
        <v>5</v>
      </c>
      <c r="N6" s="37"/>
    </row>
    <row r="7" spans="1:14" ht="12.75">
      <c r="A7" s="35"/>
      <c r="B7" s="1" t="s">
        <v>9</v>
      </c>
      <c r="C7" s="20" t="s">
        <v>73</v>
      </c>
      <c r="D7" s="20"/>
      <c r="E7" s="36">
        <v>4</v>
      </c>
      <c r="F7" s="1" t="s">
        <v>10</v>
      </c>
      <c r="G7" s="20" t="s">
        <v>73</v>
      </c>
      <c r="H7" s="20"/>
      <c r="I7" s="8">
        <v>2</v>
      </c>
      <c r="J7" s="1" t="s">
        <v>46</v>
      </c>
      <c r="K7" s="20" t="s">
        <v>73</v>
      </c>
      <c r="L7" s="20"/>
      <c r="M7" s="8">
        <v>4</v>
      </c>
      <c r="N7" s="37"/>
    </row>
    <row r="8" spans="1:14" ht="12.75">
      <c r="A8" s="35"/>
      <c r="B8" s="1"/>
      <c r="C8" s="1"/>
      <c r="D8" s="1"/>
      <c r="E8" s="36"/>
      <c r="F8" s="1"/>
      <c r="G8" s="1"/>
      <c r="H8" s="1"/>
      <c r="I8" s="36"/>
      <c r="J8" s="1"/>
      <c r="K8" s="1"/>
      <c r="L8" s="1"/>
      <c r="M8" s="36"/>
      <c r="N8" s="37"/>
    </row>
    <row r="9" spans="1:14" s="6" customFormat="1" ht="12.75">
      <c r="A9" s="38"/>
      <c r="B9" s="5" t="s">
        <v>112</v>
      </c>
      <c r="C9" s="5"/>
      <c r="D9" s="5"/>
      <c r="E9" s="39">
        <f>SUM(E4:E8)</f>
        <v>17</v>
      </c>
      <c r="F9" s="5" t="s">
        <v>112</v>
      </c>
      <c r="G9" s="5"/>
      <c r="H9" s="5"/>
      <c r="I9" s="39">
        <f>SUM(I4:I8)</f>
        <v>15</v>
      </c>
      <c r="J9" s="5" t="s">
        <v>112</v>
      </c>
      <c r="K9" s="5"/>
      <c r="L9" s="5"/>
      <c r="M9" s="39">
        <f>SUM(M4:M8)</f>
        <v>15</v>
      </c>
      <c r="N9" s="40">
        <f>E9+I9+M9</f>
        <v>47</v>
      </c>
    </row>
    <row r="10" spans="1:14" ht="13.5" thickBot="1">
      <c r="A10" s="24"/>
      <c r="B10" s="25"/>
      <c r="C10" s="25"/>
      <c r="D10" s="25"/>
      <c r="E10" s="41"/>
      <c r="F10" s="25"/>
      <c r="G10" s="25"/>
      <c r="H10" s="25"/>
      <c r="I10" s="41"/>
      <c r="J10" s="25"/>
      <c r="K10" s="25"/>
      <c r="L10" s="25"/>
      <c r="M10" s="41"/>
      <c r="N10" s="42"/>
    </row>
    <row r="11" spans="1:14" ht="12.75">
      <c r="A11" s="17" t="s">
        <v>114</v>
      </c>
      <c r="B11" s="11" t="s">
        <v>11</v>
      </c>
      <c r="C11" s="23" t="s">
        <v>12</v>
      </c>
      <c r="D11" s="23"/>
      <c r="E11" s="12">
        <v>5</v>
      </c>
      <c r="F11" s="11" t="s">
        <v>13</v>
      </c>
      <c r="G11" s="23" t="s">
        <v>75</v>
      </c>
      <c r="H11" s="23"/>
      <c r="I11" s="43">
        <v>4</v>
      </c>
      <c r="J11" s="11" t="s">
        <v>14</v>
      </c>
      <c r="K11" s="23" t="s">
        <v>12</v>
      </c>
      <c r="L11" s="95"/>
      <c r="M11" s="44">
        <v>4</v>
      </c>
      <c r="N11" s="34"/>
    </row>
    <row r="12" spans="1:14" ht="12.75">
      <c r="A12" s="18"/>
      <c r="B12" s="20" t="s">
        <v>72</v>
      </c>
      <c r="C12" s="20" t="s">
        <v>73</v>
      </c>
      <c r="D12" s="20"/>
      <c r="E12" s="8">
        <v>5</v>
      </c>
      <c r="F12" s="1" t="s">
        <v>36</v>
      </c>
      <c r="G12" s="20" t="s">
        <v>79</v>
      </c>
      <c r="H12" s="20"/>
      <c r="I12" s="8">
        <v>3</v>
      </c>
      <c r="J12" s="1" t="s">
        <v>41</v>
      </c>
      <c r="K12" s="20" t="s">
        <v>73</v>
      </c>
      <c r="L12" s="96"/>
      <c r="M12" s="45">
        <v>4</v>
      </c>
      <c r="N12" s="37"/>
    </row>
    <row r="13" spans="1:14" ht="12.75">
      <c r="A13" s="18"/>
      <c r="B13" s="1" t="s">
        <v>31</v>
      </c>
      <c r="C13" s="20" t="s">
        <v>78</v>
      </c>
      <c r="D13" s="20"/>
      <c r="E13" s="8">
        <v>5</v>
      </c>
      <c r="F13" s="1" t="s">
        <v>37</v>
      </c>
      <c r="G13" s="20" t="s">
        <v>79</v>
      </c>
      <c r="H13" s="20"/>
      <c r="I13" s="8">
        <v>5</v>
      </c>
      <c r="J13" s="1" t="s">
        <v>42</v>
      </c>
      <c r="K13" s="20" t="s">
        <v>73</v>
      </c>
      <c r="L13" s="96"/>
      <c r="M13" s="45">
        <v>2</v>
      </c>
      <c r="N13" s="37"/>
    </row>
    <row r="14" spans="1:14" ht="12.75">
      <c r="A14" s="18"/>
      <c r="B14" s="1"/>
      <c r="C14" s="1"/>
      <c r="D14" s="1"/>
      <c r="E14" s="36"/>
      <c r="F14" s="1" t="s">
        <v>15</v>
      </c>
      <c r="G14" s="20" t="s">
        <v>73</v>
      </c>
      <c r="H14" s="20"/>
      <c r="I14" s="8">
        <v>4</v>
      </c>
      <c r="J14" s="1" t="s">
        <v>43</v>
      </c>
      <c r="K14" s="20" t="s">
        <v>77</v>
      </c>
      <c r="L14" s="96"/>
      <c r="M14" s="45">
        <v>5</v>
      </c>
      <c r="N14" s="37"/>
    </row>
    <row r="15" spans="1:14" ht="12.75">
      <c r="A15" s="18"/>
      <c r="B15" s="1"/>
      <c r="C15" s="1"/>
      <c r="D15" s="1"/>
      <c r="E15" s="36"/>
      <c r="F15" s="1"/>
      <c r="G15" s="1"/>
      <c r="H15" s="1"/>
      <c r="I15" s="36"/>
      <c r="J15" s="1"/>
      <c r="K15" s="1"/>
      <c r="L15" s="9"/>
      <c r="M15" s="46"/>
      <c r="N15" s="37"/>
    </row>
    <row r="16" spans="1:14" s="6" customFormat="1" ht="12.75">
      <c r="A16" s="47"/>
      <c r="B16" s="5" t="s">
        <v>112</v>
      </c>
      <c r="C16" s="5"/>
      <c r="D16" s="5"/>
      <c r="E16" s="39">
        <f>SUM(E11:E15)</f>
        <v>15</v>
      </c>
      <c r="F16" s="5" t="s">
        <v>112</v>
      </c>
      <c r="G16" s="5"/>
      <c r="H16" s="5"/>
      <c r="I16" s="39">
        <f>SUM(I11:I15)</f>
        <v>16</v>
      </c>
      <c r="J16" s="5" t="s">
        <v>112</v>
      </c>
      <c r="K16" s="5"/>
      <c r="L16" s="63"/>
      <c r="M16" s="48">
        <f>SUM(M11:M15)</f>
        <v>15</v>
      </c>
      <c r="N16" s="40">
        <f>E16+I16+M16</f>
        <v>46</v>
      </c>
    </row>
    <row r="17" spans="1:14" ht="13.5" thickBot="1">
      <c r="A17" s="49"/>
      <c r="B17" s="25"/>
      <c r="C17" s="25"/>
      <c r="D17" s="25"/>
      <c r="E17" s="41"/>
      <c r="F17" s="25"/>
      <c r="G17" s="25"/>
      <c r="H17" s="25"/>
      <c r="I17" s="41"/>
      <c r="J17" s="25"/>
      <c r="K17" s="25"/>
      <c r="L17" s="97"/>
      <c r="M17" s="50"/>
      <c r="N17" s="42"/>
    </row>
    <row r="18" spans="1:14" ht="12.75">
      <c r="A18" s="51" t="s">
        <v>115</v>
      </c>
      <c r="B18" s="11" t="s">
        <v>32</v>
      </c>
      <c r="C18" s="23" t="s">
        <v>78</v>
      </c>
      <c r="D18" s="23"/>
      <c r="E18" s="12">
        <v>4</v>
      </c>
      <c r="F18" s="11" t="s">
        <v>39</v>
      </c>
      <c r="G18" s="23" t="s">
        <v>79</v>
      </c>
      <c r="H18" s="23"/>
      <c r="I18" s="12">
        <v>5</v>
      </c>
      <c r="J18" s="11" t="s">
        <v>44</v>
      </c>
      <c r="K18" s="23" t="s">
        <v>77</v>
      </c>
      <c r="L18" s="95"/>
      <c r="M18" s="52">
        <v>5</v>
      </c>
      <c r="N18" s="34"/>
    </row>
    <row r="19" spans="1:14" ht="12.75">
      <c r="A19" s="14"/>
      <c r="B19" s="1" t="s">
        <v>33</v>
      </c>
      <c r="C19" s="20" t="s">
        <v>73</v>
      </c>
      <c r="D19" s="20"/>
      <c r="E19" s="8">
        <v>4</v>
      </c>
      <c r="F19" s="1" t="s">
        <v>16</v>
      </c>
      <c r="G19" s="20" t="s">
        <v>73</v>
      </c>
      <c r="H19" s="20"/>
      <c r="I19" s="8">
        <v>2</v>
      </c>
      <c r="J19" s="1" t="s">
        <v>45</v>
      </c>
      <c r="K19" s="20" t="s">
        <v>77</v>
      </c>
      <c r="L19" s="96"/>
      <c r="M19" s="45">
        <v>4</v>
      </c>
      <c r="N19" s="37"/>
    </row>
    <row r="20" spans="1:14" ht="12.75">
      <c r="A20" s="14"/>
      <c r="B20" s="1" t="s">
        <v>35</v>
      </c>
      <c r="C20" s="20" t="s">
        <v>73</v>
      </c>
      <c r="D20" s="20"/>
      <c r="E20" s="8">
        <v>4</v>
      </c>
      <c r="F20" s="1" t="s">
        <v>38</v>
      </c>
      <c r="G20" s="20" t="s">
        <v>73</v>
      </c>
      <c r="H20" s="20"/>
      <c r="I20" s="8">
        <v>4</v>
      </c>
      <c r="J20" s="1" t="s">
        <v>47</v>
      </c>
      <c r="K20" s="20" t="s">
        <v>73</v>
      </c>
      <c r="L20" s="96"/>
      <c r="M20" s="45">
        <v>4</v>
      </c>
      <c r="N20" s="37"/>
    </row>
    <row r="21" spans="1:14" ht="12.75">
      <c r="A21" s="14"/>
      <c r="B21" s="1"/>
      <c r="C21" s="1"/>
      <c r="D21" s="1"/>
      <c r="E21" s="7"/>
      <c r="F21" s="1" t="s">
        <v>34</v>
      </c>
      <c r="G21" s="20" t="s">
        <v>73</v>
      </c>
      <c r="H21" s="20"/>
      <c r="I21" s="8">
        <v>4</v>
      </c>
      <c r="J21" s="10" t="s">
        <v>82</v>
      </c>
      <c r="K21" s="22" t="s">
        <v>77</v>
      </c>
      <c r="L21" s="98"/>
      <c r="M21" s="53">
        <v>1</v>
      </c>
      <c r="N21" s="37"/>
    </row>
    <row r="22" spans="1:14" ht="12.75">
      <c r="A22" s="14"/>
      <c r="B22" s="1"/>
      <c r="C22" s="1"/>
      <c r="D22" s="1"/>
      <c r="E22" s="36"/>
      <c r="F22" s="1"/>
      <c r="G22" s="1"/>
      <c r="H22" s="1"/>
      <c r="I22" s="36"/>
      <c r="J22" s="1"/>
      <c r="K22" s="1"/>
      <c r="L22" s="9"/>
      <c r="M22" s="46"/>
      <c r="N22" s="37"/>
    </row>
    <row r="23" spans="1:14" s="6" customFormat="1" ht="13.5" thickBot="1">
      <c r="A23" s="15"/>
      <c r="B23" s="16" t="s">
        <v>112</v>
      </c>
      <c r="C23" s="16"/>
      <c r="D23" s="16"/>
      <c r="E23" s="54">
        <f>SUM(E18:E22)</f>
        <v>12</v>
      </c>
      <c r="F23" s="16" t="s">
        <v>112</v>
      </c>
      <c r="G23" s="16"/>
      <c r="H23" s="16"/>
      <c r="I23" s="54">
        <f>SUM(I18:I22)</f>
        <v>15</v>
      </c>
      <c r="J23" s="16" t="s">
        <v>112</v>
      </c>
      <c r="K23" s="16"/>
      <c r="L23" s="99"/>
      <c r="M23" s="55">
        <f>SUM(M18:M22)</f>
        <v>14</v>
      </c>
      <c r="N23" s="56">
        <f>E23+I23+M23</f>
        <v>41</v>
      </c>
    </row>
    <row r="24" spans="1:14" ht="13.5" thickBot="1">
      <c r="A24" s="73"/>
      <c r="B24" s="74"/>
      <c r="C24" s="74"/>
      <c r="D24" s="74"/>
      <c r="E24" s="75"/>
      <c r="F24" s="74"/>
      <c r="G24" s="74"/>
      <c r="H24" s="74"/>
      <c r="I24" s="75"/>
      <c r="J24" s="74"/>
      <c r="K24" s="74"/>
      <c r="L24" s="100"/>
      <c r="M24" s="76"/>
      <c r="N24" s="77"/>
    </row>
    <row r="25" spans="1:14" ht="12.75">
      <c r="A25" s="18" t="s">
        <v>116</v>
      </c>
      <c r="B25" s="10" t="s">
        <v>20</v>
      </c>
      <c r="C25" s="21" t="s">
        <v>78</v>
      </c>
      <c r="D25" s="21"/>
      <c r="E25" s="30">
        <v>3</v>
      </c>
      <c r="F25" s="3" t="s">
        <v>18</v>
      </c>
      <c r="G25" s="71" t="s">
        <v>79</v>
      </c>
      <c r="H25" s="71"/>
      <c r="I25" s="13">
        <v>4</v>
      </c>
      <c r="J25" s="3" t="s">
        <v>48</v>
      </c>
      <c r="K25" s="71" t="s">
        <v>77</v>
      </c>
      <c r="L25" s="101"/>
      <c r="M25" s="72">
        <v>2</v>
      </c>
      <c r="N25" s="70"/>
    </row>
    <row r="26" spans="1:14" ht="12.75">
      <c r="A26" s="18"/>
      <c r="B26" s="1" t="s">
        <v>17</v>
      </c>
      <c r="C26" s="20" t="s">
        <v>73</v>
      </c>
      <c r="D26" s="20"/>
      <c r="E26" s="59">
        <v>5</v>
      </c>
      <c r="F26" s="1" t="s">
        <v>49</v>
      </c>
      <c r="G26" s="20" t="s">
        <v>73</v>
      </c>
      <c r="H26" s="20"/>
      <c r="I26" s="8">
        <v>4</v>
      </c>
      <c r="J26" s="1" t="s">
        <v>40</v>
      </c>
      <c r="K26" s="20" t="s">
        <v>73</v>
      </c>
      <c r="L26" s="96"/>
      <c r="M26" s="45">
        <v>4</v>
      </c>
      <c r="N26" s="37"/>
    </row>
    <row r="27" spans="1:14" ht="12.75">
      <c r="A27" s="18"/>
      <c r="B27" s="20" t="s">
        <v>19</v>
      </c>
      <c r="C27" s="20" t="s">
        <v>73</v>
      </c>
      <c r="D27" s="20"/>
      <c r="E27" s="59">
        <v>4</v>
      </c>
      <c r="F27" s="1" t="s">
        <v>50</v>
      </c>
      <c r="G27" s="20" t="s">
        <v>73</v>
      </c>
      <c r="H27" s="20"/>
      <c r="I27" s="8">
        <v>4</v>
      </c>
      <c r="J27" s="20" t="s">
        <v>19</v>
      </c>
      <c r="K27" s="20" t="s">
        <v>73</v>
      </c>
      <c r="L27" s="96"/>
      <c r="M27" s="60">
        <v>4</v>
      </c>
      <c r="N27" s="37"/>
    </row>
    <row r="28" spans="1:14" ht="12.75">
      <c r="A28" s="18"/>
      <c r="B28" s="20" t="s">
        <v>19</v>
      </c>
      <c r="C28" s="20" t="s">
        <v>73</v>
      </c>
      <c r="D28" s="20"/>
      <c r="E28" s="59">
        <v>4</v>
      </c>
      <c r="F28" s="1" t="s">
        <v>17</v>
      </c>
      <c r="G28" s="20" t="s">
        <v>73</v>
      </c>
      <c r="H28" s="20"/>
      <c r="I28" s="59">
        <v>4</v>
      </c>
      <c r="J28" s="20" t="s">
        <v>19</v>
      </c>
      <c r="K28" s="20" t="s">
        <v>73</v>
      </c>
      <c r="L28" s="20"/>
      <c r="M28" s="59">
        <v>4</v>
      </c>
      <c r="N28" s="37"/>
    </row>
    <row r="29" spans="1:14" ht="12.75">
      <c r="A29" s="18"/>
      <c r="B29" s="10" t="s">
        <v>76</v>
      </c>
      <c r="C29" s="21" t="s">
        <v>76</v>
      </c>
      <c r="D29" s="21"/>
      <c r="E29" s="7" t="s">
        <v>76</v>
      </c>
      <c r="F29" s="4"/>
      <c r="G29" s="1"/>
      <c r="H29" s="1"/>
      <c r="I29" s="36"/>
      <c r="J29" s="1"/>
      <c r="K29" s="1"/>
      <c r="L29" s="9"/>
      <c r="M29" s="46"/>
      <c r="N29" s="37"/>
    </row>
    <row r="30" spans="1:14" s="6" customFormat="1" ht="13.5" thickBot="1">
      <c r="A30" s="19"/>
      <c r="B30" s="16" t="s">
        <v>112</v>
      </c>
      <c r="C30" s="16"/>
      <c r="D30" s="16"/>
      <c r="E30" s="61">
        <f>SUM(E25:E29)</f>
        <v>16</v>
      </c>
      <c r="F30" s="16" t="s">
        <v>112</v>
      </c>
      <c r="G30" s="16"/>
      <c r="H30" s="16"/>
      <c r="I30" s="61">
        <f>SUM(I25:I29)</f>
        <v>16</v>
      </c>
      <c r="J30" s="16" t="s">
        <v>112</v>
      </c>
      <c r="K30" s="16"/>
      <c r="L30" s="99"/>
      <c r="M30" s="62">
        <f>SUM(M25:M29)</f>
        <v>14</v>
      </c>
      <c r="N30" s="56">
        <f>E30+I30+M30</f>
        <v>46</v>
      </c>
    </row>
    <row r="31" spans="1:14" ht="13.5" thickBot="1">
      <c r="A31" s="18"/>
      <c r="B31" s="2"/>
      <c r="C31" s="2"/>
      <c r="D31" s="2"/>
      <c r="E31" s="57"/>
      <c r="F31" s="2"/>
      <c r="G31" s="2"/>
      <c r="H31" s="2"/>
      <c r="I31" s="57"/>
      <c r="J31" s="2"/>
      <c r="K31" s="2"/>
      <c r="L31" s="102"/>
      <c r="M31" s="58"/>
      <c r="N31" s="69"/>
    </row>
    <row r="32" spans="1:14" ht="13.5" thickBot="1">
      <c r="A32" s="73"/>
      <c r="B32" s="74" t="s">
        <v>21</v>
      </c>
      <c r="C32" s="74"/>
      <c r="D32" s="74"/>
      <c r="E32" s="74"/>
      <c r="F32" s="74"/>
      <c r="G32" s="74"/>
      <c r="H32" s="74"/>
      <c r="I32" s="78"/>
      <c r="J32" s="79" t="s">
        <v>22</v>
      </c>
      <c r="K32" s="80"/>
      <c r="L32" s="80"/>
      <c r="M32" s="81"/>
      <c r="N32" s="82">
        <f>SUM(N3:N31)</f>
        <v>180</v>
      </c>
    </row>
    <row r="33" spans="1:13" ht="13.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85" t="s">
        <v>80</v>
      </c>
      <c r="B34" s="86"/>
      <c r="C34" s="86"/>
      <c r="D34" s="86"/>
      <c r="E34" s="86"/>
      <c r="F34" s="87"/>
      <c r="G34" s="4"/>
      <c r="H34" s="4"/>
      <c r="I34" s="4"/>
      <c r="J34" s="4"/>
      <c r="K34" s="4"/>
      <c r="L34" s="4"/>
      <c r="M34" s="4"/>
    </row>
    <row r="35" spans="1:13" ht="12.75">
      <c r="A35" s="88"/>
      <c r="B35" s="83" t="s">
        <v>23</v>
      </c>
      <c r="C35" s="84"/>
      <c r="D35" s="84"/>
      <c r="E35" s="84"/>
      <c r="F35" s="89"/>
      <c r="G35" s="4"/>
      <c r="H35" s="4"/>
      <c r="I35" s="4"/>
      <c r="J35" s="4"/>
      <c r="K35" s="4"/>
      <c r="L35" s="4"/>
      <c r="M35" s="4"/>
    </row>
    <row r="36" spans="1:13" ht="12.75">
      <c r="A36" s="88"/>
      <c r="B36" s="83" t="s">
        <v>81</v>
      </c>
      <c r="C36" s="84"/>
      <c r="D36" s="84"/>
      <c r="E36" s="84"/>
      <c r="F36" s="89"/>
      <c r="G36" s="4"/>
      <c r="H36" s="4"/>
      <c r="I36" s="4"/>
      <c r="J36" s="4"/>
      <c r="K36" s="4"/>
      <c r="L36" s="4"/>
      <c r="M36" s="4"/>
    </row>
    <row r="37" spans="1:13" ht="12.75">
      <c r="A37" s="88"/>
      <c r="B37" s="83" t="s">
        <v>2</v>
      </c>
      <c r="C37" s="84"/>
      <c r="D37" s="84"/>
      <c r="E37" s="84"/>
      <c r="F37" s="89"/>
      <c r="G37" s="4"/>
      <c r="H37" s="4"/>
      <c r="I37" s="4"/>
      <c r="J37" s="4"/>
      <c r="K37" s="4"/>
      <c r="L37" s="4"/>
      <c r="M37" s="4"/>
    </row>
    <row r="38" spans="1:13" ht="12.75">
      <c r="A38" s="88"/>
      <c r="B38" s="83" t="s">
        <v>3</v>
      </c>
      <c r="C38" s="84"/>
      <c r="D38" s="84"/>
      <c r="E38" s="84"/>
      <c r="F38" s="89"/>
      <c r="G38" s="4"/>
      <c r="H38" s="4"/>
      <c r="I38" s="4"/>
      <c r="J38" s="4"/>
      <c r="K38" s="4"/>
      <c r="L38" s="4"/>
      <c r="M38" s="4"/>
    </row>
    <row r="39" spans="1:13" ht="13.5" thickBot="1">
      <c r="A39" s="90"/>
      <c r="B39" s="91" t="s">
        <v>24</v>
      </c>
      <c r="C39" s="92"/>
      <c r="D39" s="92"/>
      <c r="E39" s="92"/>
      <c r="F39" s="93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2" spans="1:3" ht="12.75">
      <c r="A42" t="s">
        <v>117</v>
      </c>
      <c r="B42" t="s">
        <v>118</v>
      </c>
      <c r="C42" t="s">
        <v>119</v>
      </c>
    </row>
    <row r="43" ht="12.75">
      <c r="A43" t="s">
        <v>120</v>
      </c>
    </row>
    <row r="44" spans="1:3" ht="12.75">
      <c r="A44" t="s">
        <v>121</v>
      </c>
      <c r="C44" t="s">
        <v>122</v>
      </c>
    </row>
    <row r="45" spans="1:3" ht="12.75">
      <c r="A45" t="s">
        <v>123</v>
      </c>
      <c r="C45" t="s">
        <v>124</v>
      </c>
    </row>
    <row r="46" spans="1:3" ht="12.75">
      <c r="A46" t="s">
        <v>125</v>
      </c>
      <c r="C46" t="s">
        <v>126</v>
      </c>
    </row>
    <row r="47" spans="1:3" ht="12.75">
      <c r="A47" t="s">
        <v>127</v>
      </c>
      <c r="C47" t="s">
        <v>128</v>
      </c>
    </row>
    <row r="48" ht="12.75">
      <c r="A48" t="s">
        <v>129</v>
      </c>
    </row>
    <row r="49" spans="1:3" ht="12.75">
      <c r="A49" t="s">
        <v>130</v>
      </c>
      <c r="C49" t="s">
        <v>126</v>
      </c>
    </row>
    <row r="50" spans="1:3" ht="12.75">
      <c r="A50" t="s">
        <v>131</v>
      </c>
      <c r="C50" t="s">
        <v>132</v>
      </c>
    </row>
    <row r="51" spans="1:3" ht="12.75">
      <c r="A51" t="s">
        <v>133</v>
      </c>
      <c r="C51" t="s">
        <v>134</v>
      </c>
    </row>
    <row r="52" spans="1:3" ht="12.75">
      <c r="A52" t="s">
        <v>135</v>
      </c>
      <c r="C52" t="s">
        <v>136</v>
      </c>
    </row>
    <row r="53" spans="1:3" ht="12.75">
      <c r="A53" t="s">
        <v>25</v>
      </c>
      <c r="C53" t="s">
        <v>51</v>
      </c>
    </row>
    <row r="54" ht="12.75">
      <c r="A54" t="s">
        <v>52</v>
      </c>
    </row>
    <row r="55" spans="1:3" ht="12.75">
      <c r="A55" t="s">
        <v>53</v>
      </c>
      <c r="C55" t="s">
        <v>54</v>
      </c>
    </row>
    <row r="56" spans="1:3" ht="12.75">
      <c r="A56" t="s">
        <v>55</v>
      </c>
      <c r="C56" t="s">
        <v>56</v>
      </c>
    </row>
    <row r="57" spans="1:3" ht="12.75">
      <c r="A57" t="s">
        <v>57</v>
      </c>
      <c r="C57" t="s">
        <v>58</v>
      </c>
    </row>
    <row r="58" ht="12.75">
      <c r="C58" t="s">
        <v>59</v>
      </c>
    </row>
    <row r="59" ht="12.75">
      <c r="C59" t="s">
        <v>60</v>
      </c>
    </row>
    <row r="60" spans="1:3" ht="12.75">
      <c r="A60" t="s">
        <v>61</v>
      </c>
      <c r="C60" t="s">
        <v>62</v>
      </c>
    </row>
    <row r="61" spans="1:3" ht="12.75">
      <c r="A61" t="s">
        <v>25</v>
      </c>
      <c r="C61" t="s">
        <v>63</v>
      </c>
    </row>
    <row r="62" ht="12.75">
      <c r="A62" t="s">
        <v>64</v>
      </c>
    </row>
    <row r="63" spans="1:3" ht="12.75">
      <c r="A63" t="s">
        <v>65</v>
      </c>
      <c r="C63" t="s">
        <v>66</v>
      </c>
    </row>
    <row r="64" spans="1:3" ht="12.75">
      <c r="A64" t="s">
        <v>67</v>
      </c>
      <c r="C64" t="s">
        <v>68</v>
      </c>
    </row>
    <row r="65" spans="1:3" ht="12.75">
      <c r="A65" t="s">
        <v>69</v>
      </c>
      <c r="C65" t="s">
        <v>70</v>
      </c>
    </row>
    <row r="66" spans="1:3" ht="12.75">
      <c r="A66" t="s">
        <v>71</v>
      </c>
      <c r="C66" t="s">
        <v>83</v>
      </c>
    </row>
    <row r="67" ht="12.75">
      <c r="C67" t="s">
        <v>84</v>
      </c>
    </row>
    <row r="68" spans="1:3" ht="12.75">
      <c r="A68" t="s">
        <v>25</v>
      </c>
      <c r="C68" t="s">
        <v>85</v>
      </c>
    </row>
    <row r="69" ht="12.75">
      <c r="A69" t="s">
        <v>86</v>
      </c>
    </row>
    <row r="70" spans="1:3" ht="12.75">
      <c r="A70" t="s">
        <v>87</v>
      </c>
      <c r="C70" t="s">
        <v>88</v>
      </c>
    </row>
    <row r="71" spans="1:3" ht="12.75">
      <c r="A71" t="s">
        <v>89</v>
      </c>
      <c r="C71" t="s">
        <v>90</v>
      </c>
    </row>
    <row r="72" spans="1:3" ht="12.75">
      <c r="A72" t="s">
        <v>91</v>
      </c>
      <c r="C72" t="s">
        <v>92</v>
      </c>
    </row>
    <row r="73" ht="12.75">
      <c r="A73" t="s">
        <v>93</v>
      </c>
    </row>
    <row r="74" spans="1:3" ht="12.75">
      <c r="A74" t="s">
        <v>94</v>
      </c>
      <c r="C74" t="s">
        <v>95</v>
      </c>
    </row>
    <row r="75" spans="1:3" ht="12.75">
      <c r="A75" t="s">
        <v>96</v>
      </c>
      <c r="C75" t="s">
        <v>97</v>
      </c>
    </row>
    <row r="76" ht="12.75">
      <c r="A76" t="s">
        <v>98</v>
      </c>
    </row>
    <row r="77" spans="1:3" ht="12.75">
      <c r="A77" t="s">
        <v>99</v>
      </c>
      <c r="C77" t="s">
        <v>100</v>
      </c>
    </row>
    <row r="78" spans="1:3" ht="12.75">
      <c r="A78" t="s">
        <v>101</v>
      </c>
      <c r="C78" t="s">
        <v>102</v>
      </c>
    </row>
    <row r="79" ht="12.75">
      <c r="C79" t="s">
        <v>103</v>
      </c>
    </row>
  </sheetData>
  <sheetProtection/>
  <printOptions/>
  <pageMargins left="0.75" right="0.75" top="1" bottom="1" header="0.5" footer="0.5"/>
  <pageSetup fitToHeight="4" fitToWidth="1" horizontalDpi="600" verticalDpi="600" orientation="landscape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CSUSB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Carlson</dc:creator>
  <cp:keywords/>
  <dc:description/>
  <cp:lastModifiedBy>David Maynard</cp:lastModifiedBy>
  <cp:lastPrinted>2017-10-05T18:25:58Z</cp:lastPrinted>
  <dcterms:created xsi:type="dcterms:W3CDTF">2003-10-30T18:27:34Z</dcterms:created>
  <dcterms:modified xsi:type="dcterms:W3CDTF">2017-10-05T20:13:47Z</dcterms:modified>
  <cp:category/>
  <cp:version/>
  <cp:contentType/>
  <cp:contentStatus/>
</cp:coreProperties>
</file>